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27AB9499-797D-4226-B9CB-B76D440931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48" i="1" l="1"/>
  <c r="C14" i="1"/>
  <c r="B18" i="1"/>
  <c r="B16" i="1" l="1"/>
</calcChain>
</file>

<file path=xl/sharedStrings.xml><?xml version="1.0" encoding="utf-8"?>
<sst xmlns="http://schemas.openxmlformats.org/spreadsheetml/2006/main" count="82" uniqueCount="76">
  <si>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</si>
  <si>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</si>
  <si>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</si>
  <si>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</si>
  <si>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</si>
  <si>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</si>
  <si>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</si>
  <si>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</si>
  <si>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</si>
  <si>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</si>
  <si>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</si>
  <si>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</si>
  <si>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</si>
  <si>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</si>
  <si>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</si>
  <si>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</si>
  <si>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</si>
  <si>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</si>
  <si>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</si>
  <si>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</si>
  <si>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</si>
  <si>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</si>
  <si>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</si>
  <si>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</si>
  <si>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</si>
  <si>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</si>
  <si>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</si>
  <si>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</si>
  <si>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</si>
  <si>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</si>
  <si>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</si>
  <si>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</si>
  <si>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</si>
  <si>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</si>
  <si>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</si>
  <si>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</si>
  <si>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</si>
  <si>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</si>
  <si>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</si>
  <si>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</si>
  <si>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- 07F</t>
  </si>
  <si>
    <t>PROVIZIJA UPRAVE ZA TREZOR 07F</t>
  </si>
  <si>
    <t>25.10.2023.</t>
  </si>
  <si>
    <t>26.10.2023.</t>
  </si>
  <si>
    <t>IZVOD  BR. 235</t>
  </si>
  <si>
    <t>RFZO - POGREBNI TROŠKOVI 07G</t>
  </si>
  <si>
    <t>RFZO - ISHRANA 07D</t>
  </si>
  <si>
    <t>RFZO - MATERIJALNI I OSTALI TROŠKOVI 07E</t>
  </si>
  <si>
    <t>ISHRANA BOLESNIKA U SZ 07D</t>
  </si>
  <si>
    <t>RUŽA IMPEKS DOO NIŠ</t>
  </si>
  <si>
    <t>DAKOM DOO</t>
  </si>
  <si>
    <t>JUŽNA PRUGA DOO LESKOVAC</t>
  </si>
  <si>
    <t>DON DON D.O.O.</t>
  </si>
  <si>
    <t>MESOKOMBINAT PROMET DOO LESKOVAC</t>
  </si>
  <si>
    <t>JANKOVIĆ ROSA</t>
  </si>
  <si>
    <t>FRIKOM DOO</t>
  </si>
  <si>
    <t>OSTALI MATERIJAL U SZ 07E</t>
  </si>
  <si>
    <t>PROMEDIA DOO KIKINDA</t>
  </si>
  <si>
    <t>VINTEC DOO, BEOGRAD</t>
  </si>
  <si>
    <t>NATALY DROGERIJA TR NIŠ</t>
  </si>
  <si>
    <t>MEDIPRO MPM DOO BEOGRAD</t>
  </si>
  <si>
    <t>GRAFIKA GALEB D.O.O.</t>
  </si>
  <si>
    <t>OSTALI TROŠKOVI U SZ 07F</t>
  </si>
  <si>
    <t>BIT IMPEKS D.O.O.</t>
  </si>
  <si>
    <t>DUNAV OSIGURANJE ADO</t>
  </si>
  <si>
    <t>BEO MEDICAL TRADE D.O.O.</t>
  </si>
  <si>
    <t>KOMUNALAC JKP LESKOVAC</t>
  </si>
  <si>
    <t>PRESTIGE PLUS DOO KRAGUJEVAC</t>
  </si>
  <si>
    <t>EHOMED NIŠ</t>
  </si>
  <si>
    <t>PWW.-LESKOVAC DOO LESKOVAC</t>
  </si>
  <si>
    <t>TRIGLAV OSIGURANJE ADO BEOGRAD</t>
  </si>
  <si>
    <t>JKP VODOVOD LESKOVAC</t>
  </si>
  <si>
    <t>ZAVOD ZA JAVNO ZDRAVLJE LESKOVAC</t>
  </si>
  <si>
    <t>OŠTRAČ LUKAČ NIŠ</t>
  </si>
  <si>
    <t>POGREBNI TROŠKOVI 07G</t>
  </si>
  <si>
    <t>POGREBNI TROŠKOVI - STOJANOVIĆ DRAGAN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</si>
</sst>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4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39" fillId="3" borderId="0" applyNumberFormat="0" applyBorder="0" applyAlignment="0" applyProtection="0"/>
    <xf numFmtId="0" fontId="43" fillId="6" borderId="4" applyNumberFormat="0" applyAlignment="0" applyProtection="0"/>
    <xf numFmtId="0" fontId="45" fillId="7" borderId="7" applyNumberFormat="0" applyAlignment="0" applyProtection="0"/>
    <xf numFmtId="0" fontId="4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1" fillId="5" borderId="4" applyNumberFormat="0" applyAlignment="0" applyProtection="0"/>
    <xf numFmtId="0" fontId="44" fillId="0" borderId="6" applyNumberFormat="0" applyFill="0" applyAlignment="0" applyProtection="0"/>
    <xf numFmtId="0" fontId="40" fillId="4" borderId="0" applyNumberFormat="0" applyBorder="0" applyAlignment="0" applyProtection="0"/>
    <xf numFmtId="0" fontId="24" fillId="8" borderId="8" applyNumberFormat="0" applyFont="0" applyAlignment="0" applyProtection="0"/>
    <xf numFmtId="0" fontId="42" fillId="6" borderId="5" applyNumberFormat="0" applyAlignment="0" applyProtection="0"/>
    <xf numFmtId="0" fontId="3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9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4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4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4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</cellStyleXfs>
  <cellXfs count="34">
    <xf numFmtId="0" fontId="0" fillId="0" borderId="0" xfId="0"/>
    <xf numFmtId="0" fontId="50" fillId="0" borderId="0" xfId="0" applyFont="1"/>
    <xf numFmtId="4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0" fontId="51" fillId="0" borderId="0" xfId="0" applyFont="1"/>
    <xf numFmtId="4" fontId="33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4" fontId="50" fillId="0" borderId="0" xfId="0" applyNumberFormat="1" applyFont="1" applyAlignment="1">
      <alignment horizontal="right"/>
    </xf>
    <xf numFmtId="4" fontId="51" fillId="0" borderId="0" xfId="0" applyNumberFormat="1" applyFont="1"/>
    <xf numFmtId="4" fontId="50" fillId="0" borderId="10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0" fontId="50" fillId="0" borderId="13" xfId="0" applyFont="1" applyBorder="1"/>
    <xf numFmtId="0" fontId="33" fillId="0" borderId="0" xfId="8" applyFont="1"/>
    <xf numFmtId="164" fontId="50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0" fontId="5" fillId="0" borderId="0" xfId="199"/>
    <xf numFmtId="49" fontId="5" fillId="0" borderId="0" xfId="199" applyNumberFormat="1"/>
    <xf numFmtId="4" fontId="5" fillId="0" borderId="0" xfId="199" applyNumberFormat="1"/>
    <xf numFmtId="49" fontId="33" fillId="0" borderId="0" xfId="199" applyNumberFormat="1" applyFont="1"/>
    <xf numFmtId="4" fontId="33" fillId="0" borderId="0" xfId="199" applyNumberFormat="1" applyFont="1"/>
    <xf numFmtId="0" fontId="52" fillId="0" borderId="0" xfId="199" applyFont="1" applyAlignment="1">
      <alignment vertical="top"/>
    </xf>
    <xf numFmtId="4" fontId="52" fillId="0" borderId="0" xfId="199" applyNumberFormat="1" applyFont="1" applyAlignment="1">
      <alignment vertical="top"/>
    </xf>
    <xf numFmtId="0" fontId="5" fillId="0" borderId="0" xfId="199" applyAlignment="1">
      <alignment vertical="top"/>
    </xf>
    <xf numFmtId="4" fontId="53" fillId="0" borderId="0" xfId="199" applyNumberFormat="1" applyFont="1" applyAlignment="1">
      <alignment vertical="top"/>
    </xf>
    <xf numFmtId="4" fontId="5" fillId="0" borderId="0" xfId="199" applyNumberFormat="1" applyAlignment="1">
      <alignment vertical="top"/>
    </xf>
    <xf numFmtId="4" fontId="5" fillId="0" borderId="0" xfId="199" applyNumberFormat="1" applyAlignment="1">
      <alignment horizontal="right" vertical="top"/>
    </xf>
    <xf numFmtId="0" fontId="33" fillId="0" borderId="0" xfId="199" applyFont="1" applyAlignment="1">
      <alignment vertical="top"/>
    </xf>
    <xf numFmtId="49" fontId="2" fillId="0" borderId="0" xfId="199" applyNumberFormat="1" applyFont="1"/>
    <xf numFmtId="4" fontId="2" fillId="0" borderId="0" xfId="199" applyNumberFormat="1" applyFont="1"/>
    <xf numFmtId="49" fontId="1" fillId="0" borderId="0" xfId="199" applyNumberFormat="1" applyFont="1"/>
    <xf numFmtId="4" fontId="1" fillId="0" borderId="0" xfId="199" applyNumberFormat="1" applyFont="1"/>
    <xf numFmtId="4" fontId="1" fillId="0" borderId="0" xfId="8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5"/>
  <sheetViews>
    <sheetView tabSelected="1" topLeftCell="A16" workbookViewId="0">
      <selection activeCell="F39" sqref="F3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747212.95</v>
      </c>
    </row>
    <row r="8" spans="1:5" x14ac:dyDescent="0.25">
      <c r="A8" s="4" t="s">
        <v>2</v>
      </c>
      <c r="B8" s="4" t="s">
        <v>42</v>
      </c>
      <c r="C8" s="6">
        <v>615182.43999999994</v>
      </c>
    </row>
    <row r="9" spans="1:5" x14ac:dyDescent="0.25">
      <c r="A9" s="4" t="s">
        <v>5</v>
      </c>
      <c r="B9" s="4" t="s">
        <v>43</v>
      </c>
      <c r="C9" s="6">
        <v>13873</v>
      </c>
    </row>
    <row r="10" spans="1:5" x14ac:dyDescent="0.25">
      <c r="A10" s="4" t="s">
        <v>45</v>
      </c>
      <c r="B10" s="4" t="s">
        <v>43</v>
      </c>
      <c r="C10" s="6">
        <v>55250</v>
      </c>
    </row>
    <row r="11" spans="1:5" x14ac:dyDescent="0.25">
      <c r="A11" s="4" t="s">
        <v>46</v>
      </c>
      <c r="B11" s="4" t="s">
        <v>43</v>
      </c>
      <c r="C11" s="6">
        <v>919041.67</v>
      </c>
    </row>
    <row r="12" spans="1:5" x14ac:dyDescent="0.25">
      <c r="A12" s="4" t="s">
        <v>47</v>
      </c>
      <c r="B12" s="4" t="s">
        <v>43</v>
      </c>
      <c r="C12" s="6">
        <v>2589916.67</v>
      </c>
    </row>
    <row r="13" spans="1:5" x14ac:dyDescent="0.25">
      <c r="A13" s="4" t="s">
        <v>39</v>
      </c>
      <c r="B13" s="4" t="s">
        <v>43</v>
      </c>
      <c r="C13" s="6">
        <v>3446050.83</v>
      </c>
    </row>
    <row r="14" spans="1:5" x14ac:dyDescent="0.25">
      <c r="B14" s="9"/>
      <c r="C14" s="5">
        <f>C8+C9+C10+C11+C12-C13</f>
        <v>747212.94999999972</v>
      </c>
      <c r="E14" s="9"/>
    </row>
    <row r="15" spans="1:5" x14ac:dyDescent="0.25">
      <c r="B15" s="9"/>
      <c r="C15" s="5"/>
    </row>
    <row r="16" spans="1:5" x14ac:dyDescent="0.25">
      <c r="A16" s="14" t="s">
        <v>6</v>
      </c>
      <c r="B16" s="8" t="str">
        <f>A4</f>
        <v>26.10.2023.</v>
      </c>
      <c r="C16" s="7"/>
    </row>
    <row r="17" spans="1:3" x14ac:dyDescent="0.25">
      <c r="A17" s="14"/>
      <c r="B17" s="8"/>
      <c r="C17" s="7"/>
    </row>
    <row r="18" spans="1:3" x14ac:dyDescent="0.25">
      <c r="A18" s="14" t="s">
        <v>40</v>
      </c>
      <c r="B18" s="8">
        <f>SUM(B19)</f>
        <v>43.43</v>
      </c>
      <c r="C18" s="7"/>
    </row>
    <row r="19" spans="1:3" s="1" customFormat="1" ht="14.25" customHeight="1" x14ac:dyDescent="0.25">
      <c r="A19" s="29" t="s">
        <v>41</v>
      </c>
      <c r="B19" s="30">
        <v>43.43</v>
      </c>
    </row>
    <row r="20" spans="1:3" x14ac:dyDescent="0.25">
      <c r="A20" s="18" t="s">
        <v>48</v>
      </c>
      <c r="B20" s="21">
        <v>919041.67</v>
      </c>
      <c r="C20" s="4"/>
    </row>
    <row r="21" spans="1:3" x14ac:dyDescent="0.25">
      <c r="A21" s="18" t="s">
        <v>49</v>
      </c>
      <c r="B21" s="19">
        <v>175216.45</v>
      </c>
      <c r="C21" s="7"/>
    </row>
    <row r="22" spans="1:3" x14ac:dyDescent="0.25">
      <c r="A22" s="31" t="s">
        <v>50</v>
      </c>
      <c r="B22" s="32">
        <v>358770.9</v>
      </c>
      <c r="C22" s="33"/>
    </row>
    <row r="23" spans="1:3" x14ac:dyDescent="0.25">
      <c r="A23" s="18" t="s">
        <v>51</v>
      </c>
      <c r="B23" s="19">
        <v>2970</v>
      </c>
      <c r="C23" s="16"/>
    </row>
    <row r="24" spans="1:3" x14ac:dyDescent="0.25">
      <c r="A24" s="31" t="s">
        <v>52</v>
      </c>
      <c r="B24" s="32">
        <v>201384.59</v>
      </c>
    </row>
    <row r="25" spans="1:3" x14ac:dyDescent="0.25">
      <c r="A25" s="18" t="s">
        <v>53</v>
      </c>
      <c r="B25" s="19">
        <v>59337.17</v>
      </c>
    </row>
    <row r="26" spans="1:3" x14ac:dyDescent="0.25">
      <c r="A26" s="31" t="s">
        <v>54</v>
      </c>
      <c r="B26" s="32">
        <v>106732.56</v>
      </c>
    </row>
    <row r="27" spans="1:3" x14ac:dyDescent="0.25">
      <c r="A27" s="18" t="s">
        <v>55</v>
      </c>
      <c r="B27" s="19">
        <v>14630</v>
      </c>
    </row>
    <row r="28" spans="1:3" s="1" customFormat="1" x14ac:dyDescent="0.25">
      <c r="A28" s="20" t="s">
        <v>56</v>
      </c>
      <c r="B28" s="21">
        <v>598937.19999999995</v>
      </c>
      <c r="C28" s="15"/>
    </row>
    <row r="29" spans="1:3" x14ac:dyDescent="0.25">
      <c r="A29" s="31" t="s">
        <v>57</v>
      </c>
      <c r="B29" s="32">
        <v>12000</v>
      </c>
    </row>
    <row r="30" spans="1:3" x14ac:dyDescent="0.25">
      <c r="A30" s="18" t="s">
        <v>58</v>
      </c>
      <c r="B30" s="19">
        <v>130000</v>
      </c>
    </row>
    <row r="31" spans="1:3" x14ac:dyDescent="0.25">
      <c r="A31" s="18" t="s">
        <v>59</v>
      </c>
      <c r="B31" s="19">
        <v>314616</v>
      </c>
    </row>
    <row r="32" spans="1:3" x14ac:dyDescent="0.25">
      <c r="A32" s="18" t="s">
        <v>60</v>
      </c>
      <c r="B32" s="19">
        <v>118272</v>
      </c>
    </row>
    <row r="33" spans="1:3" x14ac:dyDescent="0.25">
      <c r="A33" s="18" t="s">
        <v>61</v>
      </c>
      <c r="B33" s="19">
        <v>24049.200000000001</v>
      </c>
    </row>
    <row r="34" spans="1:3" s="1" customFormat="1" x14ac:dyDescent="0.25">
      <c r="A34" s="20" t="s">
        <v>62</v>
      </c>
      <c r="B34" s="21">
        <v>1872778.53</v>
      </c>
      <c r="C34" s="15"/>
    </row>
    <row r="35" spans="1:3" x14ac:dyDescent="0.25">
      <c r="A35" s="18" t="s">
        <v>63</v>
      </c>
      <c r="B35" s="19">
        <v>124800</v>
      </c>
    </row>
    <row r="36" spans="1:3" x14ac:dyDescent="0.25">
      <c r="A36" s="31" t="s">
        <v>64</v>
      </c>
      <c r="B36" s="32">
        <v>250000</v>
      </c>
    </row>
    <row r="37" spans="1:3" x14ac:dyDescent="0.25">
      <c r="A37" s="18" t="s">
        <v>65</v>
      </c>
      <c r="B37" s="19">
        <v>348600</v>
      </c>
    </row>
    <row r="38" spans="1:3" x14ac:dyDescent="0.25">
      <c r="A38" s="18" t="s">
        <v>66</v>
      </c>
      <c r="B38" s="19">
        <v>100000</v>
      </c>
    </row>
    <row r="39" spans="1:3" x14ac:dyDescent="0.25">
      <c r="A39" s="18" t="s">
        <v>67</v>
      </c>
      <c r="B39" s="19">
        <v>54032</v>
      </c>
    </row>
    <row r="40" spans="1:3" x14ac:dyDescent="0.25">
      <c r="A40" s="18" t="s">
        <v>68</v>
      </c>
      <c r="B40" s="19">
        <v>159614.64000000001</v>
      </c>
    </row>
    <row r="41" spans="1:3" x14ac:dyDescent="0.25">
      <c r="A41" s="31" t="s">
        <v>69</v>
      </c>
      <c r="B41" s="32">
        <v>300000</v>
      </c>
    </row>
    <row r="42" spans="1:3" x14ac:dyDescent="0.25">
      <c r="A42" s="18" t="s">
        <v>70</v>
      </c>
      <c r="B42" s="19">
        <v>48915</v>
      </c>
    </row>
    <row r="43" spans="1:3" x14ac:dyDescent="0.25">
      <c r="A43" s="18" t="s">
        <v>71</v>
      </c>
      <c r="B43" s="19">
        <v>308278.89</v>
      </c>
    </row>
    <row r="44" spans="1:3" x14ac:dyDescent="0.25">
      <c r="A44" s="18" t="s">
        <v>72</v>
      </c>
      <c r="B44" s="19">
        <v>152338</v>
      </c>
    </row>
    <row r="45" spans="1:3" x14ac:dyDescent="0.25">
      <c r="A45" s="18" t="s">
        <v>73</v>
      </c>
      <c r="B45" s="19">
        <v>26200</v>
      </c>
    </row>
    <row r="46" spans="1:3" s="1" customFormat="1" x14ac:dyDescent="0.25">
      <c r="A46" s="20" t="s">
        <v>74</v>
      </c>
      <c r="B46" s="21">
        <v>55250</v>
      </c>
      <c r="C46" s="15"/>
    </row>
    <row r="47" spans="1:3" x14ac:dyDescent="0.25">
      <c r="A47" s="18" t="s">
        <v>75</v>
      </c>
      <c r="B47" s="19">
        <v>55250</v>
      </c>
    </row>
    <row r="48" spans="1:3" x14ac:dyDescent="0.25">
      <c r="A48" s="18"/>
      <c r="B48" s="21">
        <f>B46+B34+B28+B20+B18</f>
        <v>3446050.83</v>
      </c>
    </row>
    <row r="49" spans="1:3" x14ac:dyDescent="0.25">
      <c r="A49" s="18"/>
      <c r="B49" s="19"/>
    </row>
    <row r="50" spans="1:3" x14ac:dyDescent="0.25">
      <c r="A50" s="18"/>
      <c r="B50" s="19"/>
    </row>
    <row r="51" spans="1:3" x14ac:dyDescent="0.25">
      <c r="A51" s="18"/>
      <c r="B51" s="19"/>
    </row>
    <row r="52" spans="1:3" x14ac:dyDescent="0.25">
      <c r="A52" s="18"/>
      <c r="B52" s="19"/>
    </row>
    <row r="53" spans="1:3" s="1" customFormat="1" x14ac:dyDescent="0.25">
      <c r="A53" s="20"/>
      <c r="B53" s="21"/>
      <c r="C53" s="15"/>
    </row>
    <row r="54" spans="1:3" x14ac:dyDescent="0.25">
      <c r="A54" s="18"/>
      <c r="B54" s="19"/>
    </row>
    <row r="55" spans="1:3" s="1" customFormat="1" x14ac:dyDescent="0.25">
      <c r="A55" s="20"/>
      <c r="B55" s="21"/>
      <c r="C55" s="15"/>
    </row>
    <row r="56" spans="1:3" x14ac:dyDescent="0.25">
      <c r="A56" s="18"/>
      <c r="B56" s="19"/>
    </row>
    <row r="57" spans="1:3" x14ac:dyDescent="0.25">
      <c r="A57" s="18"/>
      <c r="B57" s="19"/>
    </row>
    <row r="58" spans="1:3" s="1" customFormat="1" x14ac:dyDescent="0.25">
      <c r="A58" s="20"/>
      <c r="B58" s="21"/>
      <c r="C58" s="15"/>
    </row>
    <row r="59" spans="1:3" x14ac:dyDescent="0.25">
      <c r="A59" s="18"/>
      <c r="B59" s="19"/>
    </row>
    <row r="60" spans="1:3" s="1" customFormat="1" x14ac:dyDescent="0.25">
      <c r="A60" s="20"/>
      <c r="B60" s="21"/>
      <c r="C60" s="15"/>
    </row>
    <row r="61" spans="1:3" x14ac:dyDescent="0.25">
      <c r="A61" s="18"/>
      <c r="B61" s="19"/>
    </row>
    <row r="62" spans="1:3" s="1" customFormat="1" x14ac:dyDescent="0.25">
      <c r="A62" s="22"/>
      <c r="B62" s="23"/>
      <c r="C62" s="15"/>
    </row>
    <row r="63" spans="1:3" x14ac:dyDescent="0.25">
      <c r="A63" s="24"/>
      <c r="B63" s="25"/>
    </row>
    <row r="64" spans="1:3" x14ac:dyDescent="0.25">
      <c r="A64" s="24"/>
      <c r="B64" s="25"/>
    </row>
    <row r="65" spans="1:3" x14ac:dyDescent="0.25">
      <c r="A65" s="24"/>
      <c r="B65" s="25"/>
    </row>
    <row r="66" spans="1:3" x14ac:dyDescent="0.25">
      <c r="A66" s="24"/>
      <c r="B66" s="25"/>
    </row>
    <row r="67" spans="1:3" x14ac:dyDescent="0.25">
      <c r="A67" s="24"/>
      <c r="B67" s="25"/>
    </row>
    <row r="68" spans="1:3" x14ac:dyDescent="0.25">
      <c r="A68" s="24"/>
      <c r="B68" s="25"/>
    </row>
    <row r="69" spans="1:3" x14ac:dyDescent="0.25">
      <c r="A69" s="24"/>
      <c r="B69" s="25"/>
    </row>
    <row r="70" spans="1:3" x14ac:dyDescent="0.25">
      <c r="A70" s="24"/>
      <c r="B70" s="25"/>
    </row>
    <row r="71" spans="1:3" x14ac:dyDescent="0.25">
      <c r="A71" s="24"/>
      <c r="B71" s="25"/>
    </row>
    <row r="72" spans="1:3" x14ac:dyDescent="0.25">
      <c r="A72" s="24"/>
      <c r="B72" s="25"/>
    </row>
    <row r="73" spans="1:3" x14ac:dyDescent="0.25">
      <c r="A73" s="24"/>
      <c r="B73" s="25"/>
    </row>
    <row r="74" spans="1:3" s="1" customFormat="1" x14ac:dyDescent="0.25">
      <c r="A74" s="22"/>
      <c r="B74" s="23"/>
      <c r="C74" s="15"/>
    </row>
    <row r="75" spans="1:3" x14ac:dyDescent="0.25">
      <c r="A75" s="24"/>
      <c r="B75" s="26"/>
    </row>
    <row r="76" spans="1:3" x14ac:dyDescent="0.25">
      <c r="A76" s="24"/>
      <c r="B76" s="26"/>
    </row>
    <row r="77" spans="1:3" x14ac:dyDescent="0.25">
      <c r="A77" s="24"/>
      <c r="B77" s="26"/>
    </row>
    <row r="78" spans="1:3" x14ac:dyDescent="0.25">
      <c r="A78" s="24"/>
      <c r="B78" s="26"/>
    </row>
    <row r="79" spans="1:3" x14ac:dyDescent="0.25">
      <c r="A79" s="24"/>
      <c r="B79" s="26"/>
    </row>
    <row r="80" spans="1:3" s="1" customFormat="1" x14ac:dyDescent="0.25">
      <c r="A80" s="22"/>
      <c r="B80" s="23"/>
      <c r="C80" s="15"/>
    </row>
    <row r="81" spans="1:3" x14ac:dyDescent="0.25">
      <c r="A81" s="24"/>
      <c r="B81" s="26"/>
    </row>
    <row r="82" spans="1:3" x14ac:dyDescent="0.25">
      <c r="A82" s="24"/>
      <c r="B82" s="26"/>
    </row>
    <row r="83" spans="1:3" x14ac:dyDescent="0.25">
      <c r="A83" s="24"/>
      <c r="B83" s="26"/>
    </row>
    <row r="84" spans="1:3" x14ac:dyDescent="0.25">
      <c r="A84" s="24"/>
      <c r="B84" s="26"/>
    </row>
    <row r="85" spans="1:3" x14ac:dyDescent="0.25">
      <c r="A85" s="24"/>
      <c r="B85" s="26"/>
    </row>
    <row r="86" spans="1:3" s="1" customFormat="1" x14ac:dyDescent="0.25">
      <c r="A86" s="22"/>
      <c r="B86" s="23"/>
      <c r="C86" s="15"/>
    </row>
    <row r="87" spans="1:3" x14ac:dyDescent="0.25">
      <c r="A87" s="24"/>
      <c r="B87" s="26"/>
    </row>
    <row r="88" spans="1:3" x14ac:dyDescent="0.25">
      <c r="A88" s="24"/>
      <c r="B88" s="26"/>
    </row>
    <row r="89" spans="1:3" x14ac:dyDescent="0.25">
      <c r="A89" s="24"/>
      <c r="B89" s="26"/>
    </row>
    <row r="90" spans="1:3" s="1" customFormat="1" x14ac:dyDescent="0.25">
      <c r="A90" s="22"/>
      <c r="B90" s="23"/>
      <c r="C90" s="15"/>
    </row>
    <row r="91" spans="1:3" x14ac:dyDescent="0.25">
      <c r="A91" s="24"/>
      <c r="B91" s="26"/>
    </row>
    <row r="92" spans="1:3" s="1" customFormat="1" x14ac:dyDescent="0.25">
      <c r="A92" s="22"/>
      <c r="B92" s="23"/>
      <c r="C92" s="15"/>
    </row>
    <row r="93" spans="1:3" x14ac:dyDescent="0.25">
      <c r="A93" s="24"/>
      <c r="B93" s="26"/>
    </row>
    <row r="94" spans="1:3" x14ac:dyDescent="0.25">
      <c r="A94" s="24"/>
      <c r="B94" s="26"/>
    </row>
    <row r="95" spans="1:3" x14ac:dyDescent="0.25">
      <c r="A95" s="24"/>
      <c r="B95" s="26"/>
    </row>
    <row r="96" spans="1:3" s="1" customFormat="1" x14ac:dyDescent="0.25">
      <c r="A96" s="22"/>
      <c r="B96" s="23"/>
      <c r="C96" s="15"/>
    </row>
    <row r="97" spans="1:3" x14ac:dyDescent="0.25">
      <c r="A97" s="24"/>
      <c r="B97" s="27"/>
    </row>
    <row r="98" spans="1:3" s="1" customFormat="1" x14ac:dyDescent="0.25">
      <c r="A98" s="22"/>
      <c r="B98" s="23"/>
      <c r="C98" s="15"/>
    </row>
    <row r="99" spans="1:3" x14ac:dyDescent="0.25">
      <c r="A99" s="24"/>
      <c r="B99" s="26"/>
    </row>
    <row r="100" spans="1:3" x14ac:dyDescent="0.25">
      <c r="A100" s="24"/>
      <c r="B100" s="26"/>
    </row>
    <row r="101" spans="1:3" x14ac:dyDescent="0.25">
      <c r="A101" s="24"/>
      <c r="B101" s="26"/>
    </row>
    <row r="102" spans="1:3" x14ac:dyDescent="0.25">
      <c r="A102" s="24"/>
      <c r="B102" s="26"/>
    </row>
    <row r="103" spans="1:3" x14ac:dyDescent="0.25">
      <c r="A103" s="24"/>
      <c r="B103" s="26"/>
    </row>
    <row r="104" spans="1:3" x14ac:dyDescent="0.25">
      <c r="A104" s="24"/>
      <c r="B104" s="26"/>
    </row>
    <row r="105" spans="1:3" x14ac:dyDescent="0.25">
      <c r="A105" s="24"/>
      <c r="B105" s="26"/>
    </row>
    <row r="106" spans="1:3" x14ac:dyDescent="0.25">
      <c r="A106" s="24"/>
      <c r="B106" s="26"/>
    </row>
    <row r="107" spans="1:3" x14ac:dyDescent="0.25">
      <c r="A107" s="24"/>
      <c r="B107" s="26"/>
    </row>
    <row r="108" spans="1:3" x14ac:dyDescent="0.25">
      <c r="A108" s="24"/>
      <c r="B108" s="26"/>
    </row>
    <row r="109" spans="1:3" x14ac:dyDescent="0.25">
      <c r="A109" s="24"/>
      <c r="B109" s="26"/>
    </row>
    <row r="110" spans="1:3" x14ac:dyDescent="0.25">
      <c r="A110" s="24"/>
      <c r="B110" s="26"/>
    </row>
    <row r="111" spans="1:3" x14ac:dyDescent="0.25">
      <c r="A111" s="24"/>
      <c r="B111" s="26"/>
    </row>
    <row r="112" spans="1:3" s="1" customFormat="1" x14ac:dyDescent="0.25">
      <c r="A112" s="28"/>
      <c r="B112" s="21"/>
      <c r="C112" s="15"/>
    </row>
    <row r="113" spans="1:2" x14ac:dyDescent="0.25">
      <c r="A113" s="24"/>
      <c r="B113" s="26"/>
    </row>
    <row r="114" spans="1:2" x14ac:dyDescent="0.25">
      <c r="A114" s="24"/>
      <c r="B114" s="26"/>
    </row>
    <row r="115" spans="1:2" x14ac:dyDescent="0.25">
      <c r="A115" s="17"/>
      <c r="B115" s="21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2023-10-27T05:39:01Z</dcterms:modified>
</cp:coreProperties>
</file>